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6" i="1" l="1"/>
  <c r="L5" i="1"/>
  <c r="L4" i="1"/>
  <c r="L6" i="1" s="1"/>
</calcChain>
</file>

<file path=xl/sharedStrings.xml><?xml version="1.0" encoding="utf-8"?>
<sst xmlns="http://schemas.openxmlformats.org/spreadsheetml/2006/main" count="416" uniqueCount="133">
  <si>
    <t>no.</t>
  </si>
  <si>
    <t>locus</t>
  </si>
  <si>
    <t>name</t>
  </si>
  <si>
    <t>length (aa's)</t>
  </si>
  <si>
    <t>sequence</t>
  </si>
  <si>
    <t>conserved S</t>
  </si>
  <si>
    <t>identified via Y2H</t>
  </si>
  <si>
    <t>verified via Y2H</t>
  </si>
  <si>
    <t>percentage</t>
  </si>
  <si>
    <t>Lokus/Genmodel</t>
  </si>
  <si>
    <t>Name</t>
  </si>
  <si>
    <t>Länge (AS)</t>
  </si>
  <si>
    <t>identifiziert via Y2H</t>
  </si>
  <si>
    <t>verifiziert via Y2H</t>
  </si>
  <si>
    <t>Sequenz</t>
  </si>
  <si>
    <t>konserviertes Serin</t>
  </si>
  <si>
    <t>At3G49900.1</t>
  </si>
  <si>
    <t>-</t>
  </si>
  <si>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HYIKNK</t>
    </r>
  </si>
  <si>
    <t>yes</t>
  </si>
  <si>
    <r>
      <rPr>
        <sz val="11"/>
        <rFont val="Calibri"/>
        <family val="2"/>
        <scheme val="minor"/>
      </rPr>
      <t>...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HYIKNK-COOH</t>
    </r>
  </si>
  <si>
    <t>ja (-7)</t>
  </si>
  <si>
    <t>At5G48130.1</t>
  </si>
  <si>
    <r>
      <t>GE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</si>
  <si>
    <t>no</t>
  </si>
  <si>
    <r>
      <t>...GE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ER-COOH</t>
    </r>
  </si>
  <si>
    <t>ja (-3)</t>
  </si>
  <si>
    <t>At5G17580.1</t>
  </si>
  <si>
    <t>HHHYE</t>
  </si>
  <si>
    <t>total</t>
  </si>
  <si>
    <t>...HHHYE-COOH</t>
  </si>
  <si>
    <t>nein</t>
  </si>
  <si>
    <t>At3G03510.1</t>
  </si>
  <si>
    <r>
      <t>YH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YK</t>
    </r>
  </si>
  <si>
    <r>
      <t>...YH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YK-COOH</t>
    </r>
  </si>
  <si>
    <t>At3G19350.1</t>
  </si>
  <si>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FPRLC</t>
    </r>
  </si>
  <si>
    <r>
      <rPr>
        <sz val="11"/>
        <rFont val="Calibri"/>
        <family val="2"/>
        <scheme val="minor"/>
      </rPr>
      <t>...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FPRLC-COOH</t>
    </r>
  </si>
  <si>
    <t>ja (-6)</t>
  </si>
  <si>
    <t>At1G50280.1</t>
  </si>
  <si>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FREGL</t>
    </r>
  </si>
  <si>
    <r>
      <rPr>
        <sz val="11"/>
        <rFont val="Calibri"/>
        <family val="2"/>
        <scheme val="minor"/>
      </rPr>
      <t>...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FREGL-COOH</t>
    </r>
  </si>
  <si>
    <t>At3G22104.1</t>
  </si>
  <si>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LPKLCS</t>
    </r>
  </si>
  <si>
    <r>
      <rPr>
        <sz val="11"/>
        <rFont val="Calibri"/>
        <family val="2"/>
        <scheme val="minor"/>
      </rPr>
      <t>...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LPKLCS-COOH</t>
    </r>
  </si>
  <si>
    <t>At5G13600.1</t>
  </si>
  <si>
    <r>
      <t>PE</t>
    </r>
    <r>
      <rPr>
        <b/>
        <sz val="11"/>
        <color rgb="FF00B05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KN</t>
    </r>
  </si>
  <si>
    <r>
      <t>...PE</t>
    </r>
    <r>
      <rPr>
        <b/>
        <sz val="11"/>
        <color rgb="FF00B05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KN-COOH</t>
    </r>
  </si>
  <si>
    <r>
      <t>nein (</t>
    </r>
    <r>
      <rPr>
        <b/>
        <sz val="11"/>
        <color rgb="FF00B05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/-3)</t>
    </r>
  </si>
  <si>
    <t>At5G03250.1</t>
  </si>
  <si>
    <r>
      <t>A</t>
    </r>
    <r>
      <rPr>
        <b/>
        <sz val="11"/>
        <color rgb="FF00B05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PAI</t>
    </r>
  </si>
  <si>
    <r>
      <t>...A</t>
    </r>
    <r>
      <rPr>
        <b/>
        <sz val="11"/>
        <color rgb="FF00B05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PAI-COOH</t>
    </r>
  </si>
  <si>
    <r>
      <t>nein (</t>
    </r>
    <r>
      <rPr>
        <b/>
        <sz val="11"/>
        <color rgb="FF00B05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/-4)</t>
    </r>
  </si>
  <si>
    <t>At1G30440.1</t>
  </si>
  <si>
    <r>
      <t>IS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</t>
    </r>
  </si>
  <si>
    <r>
      <t>...IS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ER-COOH</t>
    </r>
  </si>
  <si>
    <t>At3G44820.1</t>
  </si>
  <si>
    <r>
      <t>F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FFG</t>
    </r>
  </si>
  <si>
    <r>
      <t>...F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FFG-COOH</t>
    </r>
  </si>
  <si>
    <t>ja (-4)</t>
  </si>
  <si>
    <t>At5G66560.1</t>
  </si>
  <si>
    <r>
      <t>R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RRS</t>
    </r>
  </si>
  <si>
    <r>
      <t>...R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RRS-COOH</t>
    </r>
  </si>
  <si>
    <t>At3G50840.1</t>
  </si>
  <si>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RRFLS</t>
    </r>
  </si>
  <si>
    <r>
      <rPr>
        <sz val="11"/>
        <rFont val="Calibri"/>
        <family val="2"/>
        <scheme val="minor"/>
      </rPr>
      <t>...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RRFLS-COOH</t>
    </r>
  </si>
  <si>
    <t>At5G10250.1</t>
  </si>
  <si>
    <t>DOT3</t>
  </si>
  <si>
    <r>
      <t>RM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MS</t>
    </r>
  </si>
  <si>
    <r>
      <t>...RM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MS-COOH</t>
    </r>
  </si>
  <si>
    <t>At5G64330.1</t>
  </si>
  <si>
    <t>NPH3</t>
  </si>
  <si>
    <r>
      <t>RN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IS</t>
    </r>
  </si>
  <si>
    <t>ja</t>
  </si>
  <si>
    <r>
      <t>...RN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IS-COOH</t>
    </r>
  </si>
  <si>
    <t>At3G15570.1</t>
  </si>
  <si>
    <r>
      <t>RK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MS</t>
    </r>
  </si>
  <si>
    <r>
      <t>...RK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MS-COOH</t>
    </r>
  </si>
  <si>
    <t>At1G52770.1</t>
  </si>
  <si>
    <t>At3G26490.1</t>
  </si>
  <si>
    <r>
      <t>L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QRI</t>
    </r>
  </si>
  <si>
    <r>
      <t>...L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QRI-COOH</t>
    </r>
  </si>
  <si>
    <t>At1G67900.1</t>
  </si>
  <si>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DKNC</t>
    </r>
  </si>
  <si>
    <t>to do</t>
  </si>
  <si>
    <t>n. d.</t>
  </si>
  <si>
    <r>
      <rPr>
        <sz val="11"/>
        <rFont val="Calibri"/>
        <family val="2"/>
        <scheme val="minor"/>
      </rPr>
      <t>...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DKNC-COOH</t>
    </r>
  </si>
  <si>
    <t>ja (-5)</t>
  </si>
  <si>
    <t>At5G47800.1</t>
  </si>
  <si>
    <r>
      <t>I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RDR</t>
    </r>
  </si>
  <si>
    <r>
      <t>...I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RDR-COOH</t>
    </r>
  </si>
  <si>
    <t>At4G37590.1</t>
  </si>
  <si>
    <t>NPY5</t>
  </si>
  <si>
    <r>
      <t>T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KKH</t>
    </r>
  </si>
  <si>
    <r>
      <t>...T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KKH-COOH</t>
    </r>
  </si>
  <si>
    <t>At2G23050.1</t>
  </si>
  <si>
    <t>NPY4</t>
  </si>
  <si>
    <t>HEKEF</t>
  </si>
  <si>
    <t>...HEKEF-COOH</t>
  </si>
  <si>
    <t>At2G14820.1</t>
  </si>
  <si>
    <t>NPY2</t>
  </si>
  <si>
    <r>
      <t>RV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VS</t>
    </r>
  </si>
  <si>
    <r>
      <t>...RV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VS-COOH</t>
    </r>
  </si>
  <si>
    <t>At5G67440.1</t>
  </si>
  <si>
    <t>NPY3</t>
  </si>
  <si>
    <r>
      <t>RR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SS</t>
    </r>
  </si>
  <si>
    <r>
      <t>...RR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SS-COOH</t>
    </r>
  </si>
  <si>
    <t>At4G31820.1</t>
  </si>
  <si>
    <t>ENP/NPY1</t>
  </si>
  <si>
    <r>
      <t>RH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IS</t>
    </r>
  </si>
  <si>
    <r>
      <t>...RH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IS-COOH</t>
    </r>
  </si>
  <si>
    <t>At5G67385.1</t>
  </si>
  <si>
    <t>At3G49970.1</t>
  </si>
  <si>
    <t>At2G30520.1</t>
  </si>
  <si>
    <t>RPT2</t>
  </si>
  <si>
    <r>
      <t>RF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IS</t>
    </r>
  </si>
  <si>
    <r>
      <t>...RF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IS-COOH</t>
    </r>
  </si>
  <si>
    <t>At2G47860.1</t>
  </si>
  <si>
    <r>
      <t>CH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VS</t>
    </r>
  </si>
  <si>
    <r>
      <t>...CH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VS-COOH</t>
    </r>
  </si>
  <si>
    <t>At1G03010.1</t>
  </si>
  <si>
    <r>
      <t>RH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VS</t>
    </r>
  </si>
  <si>
    <r>
      <t>...RH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VS-COOH</t>
    </r>
  </si>
  <si>
    <t>At3G08660.1</t>
  </si>
  <si>
    <r>
      <t>SR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GR</t>
    </r>
  </si>
  <si>
    <r>
      <t>...SR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GR-COOH</t>
    </r>
  </si>
  <si>
    <t>At3G08570.1</t>
  </si>
  <si>
    <r>
      <t>PE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MF</t>
    </r>
  </si>
  <si>
    <r>
      <t>...PE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MF-COOH</t>
    </r>
  </si>
  <si>
    <t>At5G48800.1</t>
  </si>
  <si>
    <r>
      <t>CA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DT</t>
    </r>
  </si>
  <si>
    <r>
      <t>...CA</t>
    </r>
    <r>
      <rPr>
        <b/>
        <sz val="11"/>
        <color rgb="FF00B05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DT-COOH</t>
    </r>
  </si>
  <si>
    <t>konserviertes Serin (Threonin) im C-Terminus der NRLs (basierend auf dem Alignment der NRLs für den phylogenetischen Stammbaum)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</si>
</sst>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0" xfId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6" xfId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3" borderId="0" xfId="2" applyAlignment="1">
      <alignment horizontal="center"/>
    </xf>
    <xf numFmtId="0" fontId="2" fillId="3" borderId="6" xfId="2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5" xfId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7" xfId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4" borderId="7" xfId="3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2" borderId="16" xfId="1" applyBorder="1" applyAlignment="1">
      <alignment horizontal="center"/>
    </xf>
    <xf numFmtId="0" fontId="1" fillId="2" borderId="9" xfId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214" displayName="Tabelle1214" ref="N3:T36" totalsRowShown="0" headerRowDxfId="8" dataDxfId="7">
  <autoFilter ref="N3:T36"/>
  <tableColumns count="7">
    <tableColumn id="2" name="Lokus/Genmodel" dataDxfId="6"/>
    <tableColumn id="3" name="Name" dataDxfId="5"/>
    <tableColumn id="4" name="Länge (AS)" dataDxfId="4"/>
    <tableColumn id="7" name="identifiziert via Y2H" dataDxfId="3"/>
    <tableColumn id="8" name="verifiziert via Y2H" dataDxfId="2"/>
    <tableColumn id="9" name="Sequenz" dataDxfId="1"/>
    <tableColumn id="10" name="konserviertes Seri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/>
  </sheetViews>
  <sheetFormatPr baseColWidth="10" defaultRowHeight="15" x14ac:dyDescent="0.25"/>
  <sheetData>
    <row r="1" spans="1:20" x14ac:dyDescent="0.25">
      <c r="A1" t="s">
        <v>132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L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</row>
    <row r="4" spans="1:20" x14ac:dyDescent="0.25">
      <c r="A4" s="2">
        <v>1</v>
      </c>
      <c r="B4" s="3" t="s">
        <v>16</v>
      </c>
      <c r="C4" s="3" t="s">
        <v>17</v>
      </c>
      <c r="D4" s="3">
        <v>517</v>
      </c>
      <c r="E4" s="3" t="s">
        <v>18</v>
      </c>
      <c r="F4" s="4" t="s">
        <v>19</v>
      </c>
      <c r="G4" s="5" t="s">
        <v>17</v>
      </c>
      <c r="H4" s="5" t="s">
        <v>17</v>
      </c>
      <c r="J4" s="6" t="s">
        <v>19</v>
      </c>
      <c r="K4" s="1">
        <v>31</v>
      </c>
      <c r="L4" s="7">
        <f>K4/K6*100</f>
        <v>93.939393939393938</v>
      </c>
      <c r="N4" s="1" t="s">
        <v>16</v>
      </c>
      <c r="O4" s="1" t="s">
        <v>17</v>
      </c>
      <c r="P4" s="1">
        <v>517</v>
      </c>
      <c r="Q4" s="1" t="s">
        <v>17</v>
      </c>
      <c r="R4" s="1" t="s">
        <v>17</v>
      </c>
      <c r="S4" s="1" t="s">
        <v>20</v>
      </c>
      <c r="T4" s="1" t="s">
        <v>21</v>
      </c>
    </row>
    <row r="5" spans="1:20" x14ac:dyDescent="0.25">
      <c r="A5" s="8">
        <v>2</v>
      </c>
      <c r="B5" s="9" t="s">
        <v>22</v>
      </c>
      <c r="C5" s="9" t="s">
        <v>17</v>
      </c>
      <c r="D5" s="9">
        <v>625</v>
      </c>
      <c r="E5" s="9" t="s">
        <v>23</v>
      </c>
      <c r="F5" s="10" t="s">
        <v>19</v>
      </c>
      <c r="G5" s="11" t="s">
        <v>17</v>
      </c>
      <c r="H5" s="11" t="s">
        <v>17</v>
      </c>
      <c r="J5" s="12" t="s">
        <v>24</v>
      </c>
      <c r="K5" s="1">
        <v>2</v>
      </c>
      <c r="L5" s="7">
        <f>K5/K6*100</f>
        <v>6.0606060606060606</v>
      </c>
      <c r="N5" s="1" t="s">
        <v>22</v>
      </c>
      <c r="O5" s="1" t="s">
        <v>17</v>
      </c>
      <c r="P5" s="1">
        <v>625</v>
      </c>
      <c r="Q5" s="1" t="s">
        <v>17</v>
      </c>
      <c r="R5" s="1" t="s">
        <v>17</v>
      </c>
      <c r="S5" s="1" t="s">
        <v>25</v>
      </c>
      <c r="T5" s="1" t="s">
        <v>26</v>
      </c>
    </row>
    <row r="6" spans="1:20" x14ac:dyDescent="0.25">
      <c r="A6" s="8">
        <v>3</v>
      </c>
      <c r="B6" s="9" t="s">
        <v>27</v>
      </c>
      <c r="C6" s="9" t="s">
        <v>17</v>
      </c>
      <c r="D6" s="9">
        <v>548</v>
      </c>
      <c r="E6" s="9" t="s">
        <v>28</v>
      </c>
      <c r="F6" s="13" t="s">
        <v>24</v>
      </c>
      <c r="G6" s="11" t="s">
        <v>17</v>
      </c>
      <c r="H6" s="11" t="s">
        <v>17</v>
      </c>
      <c r="J6" s="1" t="s">
        <v>29</v>
      </c>
      <c r="K6" s="1">
        <f>SUM(K4:K5)</f>
        <v>33</v>
      </c>
      <c r="L6" s="14">
        <f>SUM(L4:L5)</f>
        <v>100</v>
      </c>
      <c r="N6" s="1" t="s">
        <v>27</v>
      </c>
      <c r="O6" s="1" t="s">
        <v>17</v>
      </c>
      <c r="P6" s="1">
        <v>548</v>
      </c>
      <c r="Q6" s="1" t="s">
        <v>17</v>
      </c>
      <c r="R6" s="1" t="s">
        <v>17</v>
      </c>
      <c r="S6" s="1" t="s">
        <v>30</v>
      </c>
      <c r="T6" s="15" t="s">
        <v>31</v>
      </c>
    </row>
    <row r="7" spans="1:20" x14ac:dyDescent="0.25">
      <c r="A7" s="8">
        <v>4</v>
      </c>
      <c r="B7" s="9" t="s">
        <v>32</v>
      </c>
      <c r="C7" s="9" t="s">
        <v>17</v>
      </c>
      <c r="D7" s="9">
        <v>455</v>
      </c>
      <c r="E7" s="16" t="s">
        <v>33</v>
      </c>
      <c r="F7" s="10" t="s">
        <v>19</v>
      </c>
      <c r="G7" s="17" t="s">
        <v>17</v>
      </c>
      <c r="H7" s="17" t="s">
        <v>17</v>
      </c>
      <c r="N7" s="1" t="s">
        <v>32</v>
      </c>
      <c r="O7" s="1" t="s">
        <v>17</v>
      </c>
      <c r="P7" s="1">
        <v>455</v>
      </c>
      <c r="Q7" s="1" t="s">
        <v>17</v>
      </c>
      <c r="R7" s="1" t="s">
        <v>17</v>
      </c>
      <c r="S7" s="1" t="s">
        <v>34</v>
      </c>
      <c r="T7" s="1" t="s">
        <v>26</v>
      </c>
    </row>
    <row r="8" spans="1:20" x14ac:dyDescent="0.25">
      <c r="A8" s="18">
        <v>5</v>
      </c>
      <c r="B8" s="19" t="s">
        <v>35</v>
      </c>
      <c r="C8" s="19" t="s">
        <v>17</v>
      </c>
      <c r="D8" s="19">
        <v>554</v>
      </c>
      <c r="E8" s="9" t="s">
        <v>36</v>
      </c>
      <c r="F8" s="20" t="s">
        <v>19</v>
      </c>
      <c r="G8" s="11" t="s">
        <v>17</v>
      </c>
      <c r="H8" s="11" t="s">
        <v>17</v>
      </c>
      <c r="N8" s="19" t="s">
        <v>35</v>
      </c>
      <c r="O8" s="19" t="s">
        <v>17</v>
      </c>
      <c r="P8" s="19">
        <v>554</v>
      </c>
      <c r="Q8" s="19" t="s">
        <v>17</v>
      </c>
      <c r="R8" s="19" t="s">
        <v>17</v>
      </c>
      <c r="S8" s="19" t="s">
        <v>37</v>
      </c>
      <c r="T8" s="19" t="s">
        <v>38</v>
      </c>
    </row>
    <row r="9" spans="1:20" x14ac:dyDescent="0.25">
      <c r="A9" s="8">
        <v>6</v>
      </c>
      <c r="B9" s="9" t="s">
        <v>39</v>
      </c>
      <c r="C9" s="9" t="s">
        <v>17</v>
      </c>
      <c r="D9" s="9">
        <v>525</v>
      </c>
      <c r="E9" s="9" t="s">
        <v>40</v>
      </c>
      <c r="F9" s="10" t="s">
        <v>19</v>
      </c>
      <c r="G9" s="11" t="s">
        <v>17</v>
      </c>
      <c r="H9" s="11" t="s">
        <v>17</v>
      </c>
      <c r="N9" s="9" t="s">
        <v>39</v>
      </c>
      <c r="O9" s="9" t="s">
        <v>17</v>
      </c>
      <c r="P9" s="9">
        <v>525</v>
      </c>
      <c r="Q9" s="9" t="s">
        <v>17</v>
      </c>
      <c r="R9" s="9" t="s">
        <v>17</v>
      </c>
      <c r="S9" s="9" t="s">
        <v>41</v>
      </c>
      <c r="T9" s="9" t="s">
        <v>38</v>
      </c>
    </row>
    <row r="10" spans="1:20" x14ac:dyDescent="0.25">
      <c r="A10" s="21">
        <v>7</v>
      </c>
      <c r="B10" s="22" t="s">
        <v>42</v>
      </c>
      <c r="C10" s="22" t="s">
        <v>17</v>
      </c>
      <c r="D10" s="22">
        <v>506</v>
      </c>
      <c r="E10" s="22" t="s">
        <v>43</v>
      </c>
      <c r="F10" s="23" t="s">
        <v>19</v>
      </c>
      <c r="G10" s="24" t="s">
        <v>17</v>
      </c>
      <c r="H10" s="24" t="s">
        <v>17</v>
      </c>
      <c r="N10" s="22" t="s">
        <v>42</v>
      </c>
      <c r="O10" s="22" t="s">
        <v>17</v>
      </c>
      <c r="P10" s="22">
        <v>506</v>
      </c>
      <c r="Q10" s="22" t="s">
        <v>17</v>
      </c>
      <c r="R10" s="22" t="s">
        <v>17</v>
      </c>
      <c r="S10" s="22" t="s">
        <v>44</v>
      </c>
      <c r="T10" s="22" t="s">
        <v>21</v>
      </c>
    </row>
    <row r="11" spans="1:20" x14ac:dyDescent="0.25">
      <c r="A11" s="2">
        <v>8</v>
      </c>
      <c r="B11" s="3" t="s">
        <v>45</v>
      </c>
      <c r="C11" s="3" t="s">
        <v>17</v>
      </c>
      <c r="D11" s="3">
        <v>591</v>
      </c>
      <c r="E11" s="1" t="s">
        <v>46</v>
      </c>
      <c r="F11" s="4" t="s">
        <v>19</v>
      </c>
      <c r="G11" s="5" t="s">
        <v>17</v>
      </c>
      <c r="H11" s="5" t="s">
        <v>17</v>
      </c>
      <c r="N11" s="3" t="s">
        <v>45</v>
      </c>
      <c r="O11" s="3" t="s">
        <v>17</v>
      </c>
      <c r="P11" s="3">
        <v>591</v>
      </c>
      <c r="Q11" s="3" t="s">
        <v>17</v>
      </c>
      <c r="R11" s="3" t="s">
        <v>17</v>
      </c>
      <c r="S11" s="3" t="s">
        <v>47</v>
      </c>
      <c r="T11" s="3" t="s">
        <v>48</v>
      </c>
    </row>
    <row r="12" spans="1:20" x14ac:dyDescent="0.25">
      <c r="A12" s="8">
        <v>9</v>
      </c>
      <c r="B12" s="9" t="s">
        <v>49</v>
      </c>
      <c r="C12" s="9" t="s">
        <v>17</v>
      </c>
      <c r="D12" s="9">
        <v>592</v>
      </c>
      <c r="E12" s="1" t="s">
        <v>50</v>
      </c>
      <c r="F12" s="10" t="s">
        <v>19</v>
      </c>
      <c r="G12" s="11" t="s">
        <v>17</v>
      </c>
      <c r="H12" s="11" t="s">
        <v>17</v>
      </c>
      <c r="N12" s="9" t="s">
        <v>49</v>
      </c>
      <c r="O12" s="9" t="s">
        <v>17</v>
      </c>
      <c r="P12" s="9">
        <v>592</v>
      </c>
      <c r="Q12" s="9" t="s">
        <v>17</v>
      </c>
      <c r="R12" s="9" t="s">
        <v>17</v>
      </c>
      <c r="S12" s="9" t="s">
        <v>51</v>
      </c>
      <c r="T12" s="9" t="s">
        <v>52</v>
      </c>
    </row>
    <row r="13" spans="1:20" x14ac:dyDescent="0.25">
      <c r="A13" s="8">
        <v>10</v>
      </c>
      <c r="B13" s="9" t="s">
        <v>53</v>
      </c>
      <c r="C13" s="9" t="s">
        <v>17</v>
      </c>
      <c r="D13" s="9">
        <v>665</v>
      </c>
      <c r="E13" s="9" t="s">
        <v>54</v>
      </c>
      <c r="F13" s="10" t="s">
        <v>19</v>
      </c>
      <c r="G13" s="11" t="s">
        <v>17</v>
      </c>
      <c r="H13" s="11" t="s">
        <v>17</v>
      </c>
      <c r="N13" s="9" t="s">
        <v>53</v>
      </c>
      <c r="O13" s="9" t="s">
        <v>17</v>
      </c>
      <c r="P13" s="9">
        <v>665</v>
      </c>
      <c r="Q13" s="9" t="s">
        <v>17</v>
      </c>
      <c r="R13" s="9" t="s">
        <v>17</v>
      </c>
      <c r="S13" s="9" t="s">
        <v>55</v>
      </c>
      <c r="T13" s="9" t="s">
        <v>26</v>
      </c>
    </row>
    <row r="14" spans="1:20" x14ac:dyDescent="0.25">
      <c r="A14" s="8">
        <v>11</v>
      </c>
      <c r="B14" s="9" t="s">
        <v>56</v>
      </c>
      <c r="C14" s="9" t="s">
        <v>17</v>
      </c>
      <c r="D14" s="9">
        <v>651</v>
      </c>
      <c r="E14" s="9" t="s">
        <v>57</v>
      </c>
      <c r="F14" s="10" t="s">
        <v>19</v>
      </c>
      <c r="G14" s="11" t="s">
        <v>17</v>
      </c>
      <c r="H14" s="11" t="s">
        <v>17</v>
      </c>
      <c r="N14" s="9" t="s">
        <v>56</v>
      </c>
      <c r="O14" s="9" t="s">
        <v>17</v>
      </c>
      <c r="P14" s="9">
        <v>651</v>
      </c>
      <c r="Q14" s="9" t="s">
        <v>17</v>
      </c>
      <c r="R14" s="9" t="s">
        <v>17</v>
      </c>
      <c r="S14" s="9" t="s">
        <v>58</v>
      </c>
      <c r="T14" s="9" t="s">
        <v>59</v>
      </c>
    </row>
    <row r="15" spans="1:20" x14ac:dyDescent="0.25">
      <c r="A15" s="8">
        <v>12</v>
      </c>
      <c r="B15" s="9" t="s">
        <v>60</v>
      </c>
      <c r="C15" s="9" t="s">
        <v>17</v>
      </c>
      <c r="D15" s="9">
        <v>668</v>
      </c>
      <c r="E15" s="9" t="s">
        <v>61</v>
      </c>
      <c r="F15" s="10" t="s">
        <v>19</v>
      </c>
      <c r="G15" s="11" t="s">
        <v>17</v>
      </c>
      <c r="H15" s="11" t="s">
        <v>17</v>
      </c>
      <c r="N15" s="9" t="s">
        <v>60</v>
      </c>
      <c r="O15" s="9" t="s">
        <v>17</v>
      </c>
      <c r="P15" s="9">
        <v>668</v>
      </c>
      <c r="Q15" s="9" t="s">
        <v>17</v>
      </c>
      <c r="R15" s="9" t="s">
        <v>17</v>
      </c>
      <c r="S15" s="9" t="s">
        <v>62</v>
      </c>
      <c r="T15" s="9" t="s">
        <v>59</v>
      </c>
    </row>
    <row r="16" spans="1:20" x14ac:dyDescent="0.25">
      <c r="A16" s="21">
        <v>13</v>
      </c>
      <c r="B16" s="22" t="s">
        <v>63</v>
      </c>
      <c r="C16" s="22" t="s">
        <v>17</v>
      </c>
      <c r="D16" s="22">
        <v>569</v>
      </c>
      <c r="E16" s="1" t="s">
        <v>64</v>
      </c>
      <c r="F16" s="23" t="s">
        <v>19</v>
      </c>
      <c r="G16" s="24" t="s">
        <v>17</v>
      </c>
      <c r="H16" s="24" t="s">
        <v>17</v>
      </c>
      <c r="N16" s="22" t="s">
        <v>63</v>
      </c>
      <c r="O16" s="22" t="s">
        <v>17</v>
      </c>
      <c r="P16" s="22">
        <v>569</v>
      </c>
      <c r="Q16" s="22" t="s">
        <v>17</v>
      </c>
      <c r="R16" s="22" t="s">
        <v>17</v>
      </c>
      <c r="S16" s="22" t="s">
        <v>65</v>
      </c>
      <c r="T16" s="22" t="s">
        <v>38</v>
      </c>
    </row>
    <row r="17" spans="1:20" x14ac:dyDescent="0.25">
      <c r="A17" s="2">
        <v>14</v>
      </c>
      <c r="B17" s="3" t="s">
        <v>66</v>
      </c>
      <c r="C17" s="3" t="s">
        <v>67</v>
      </c>
      <c r="D17" s="3">
        <v>607</v>
      </c>
      <c r="E17" s="3" t="s">
        <v>68</v>
      </c>
      <c r="F17" s="4" t="s">
        <v>19</v>
      </c>
      <c r="G17" s="5" t="s">
        <v>17</v>
      </c>
      <c r="H17" s="5" t="s">
        <v>17</v>
      </c>
      <c r="N17" s="3" t="s">
        <v>66</v>
      </c>
      <c r="O17" s="3" t="s">
        <v>67</v>
      </c>
      <c r="P17" s="3">
        <v>607</v>
      </c>
      <c r="Q17" s="3" t="s">
        <v>17</v>
      </c>
      <c r="R17" s="3" t="s">
        <v>17</v>
      </c>
      <c r="S17" s="3" t="s">
        <v>69</v>
      </c>
      <c r="T17" s="3" t="s">
        <v>26</v>
      </c>
    </row>
    <row r="18" spans="1:20" x14ac:dyDescent="0.25">
      <c r="A18" s="8">
        <v>15</v>
      </c>
      <c r="B18" s="25" t="s">
        <v>70</v>
      </c>
      <c r="C18" s="25" t="s">
        <v>71</v>
      </c>
      <c r="D18" s="9">
        <v>746</v>
      </c>
      <c r="E18" s="9" t="s">
        <v>72</v>
      </c>
      <c r="F18" s="10" t="s">
        <v>19</v>
      </c>
      <c r="G18" s="26" t="s">
        <v>19</v>
      </c>
      <c r="H18" s="26" t="s">
        <v>19</v>
      </c>
      <c r="N18" s="25" t="s">
        <v>70</v>
      </c>
      <c r="O18" s="25" t="s">
        <v>71</v>
      </c>
      <c r="P18" s="9">
        <v>746</v>
      </c>
      <c r="Q18" s="25" t="s">
        <v>73</v>
      </c>
      <c r="R18" s="25" t="s">
        <v>73</v>
      </c>
      <c r="S18" s="9" t="s">
        <v>74</v>
      </c>
      <c r="T18" s="9" t="s">
        <v>26</v>
      </c>
    </row>
    <row r="19" spans="1:20" x14ac:dyDescent="0.25">
      <c r="A19" s="8">
        <v>16</v>
      </c>
      <c r="B19" s="9" t="s">
        <v>75</v>
      </c>
      <c r="C19" s="9" t="s">
        <v>17</v>
      </c>
      <c r="D19" s="9">
        <v>452</v>
      </c>
      <c r="E19" s="9" t="s">
        <v>76</v>
      </c>
      <c r="F19" s="10" t="s">
        <v>19</v>
      </c>
      <c r="G19" s="11" t="s">
        <v>17</v>
      </c>
      <c r="H19" s="11" t="s">
        <v>17</v>
      </c>
      <c r="N19" s="9" t="s">
        <v>75</v>
      </c>
      <c r="O19" s="9" t="s">
        <v>17</v>
      </c>
      <c r="P19" s="9">
        <v>452</v>
      </c>
      <c r="Q19" s="9" t="s">
        <v>17</v>
      </c>
      <c r="R19" s="9" t="s">
        <v>17</v>
      </c>
      <c r="S19" s="9" t="s">
        <v>77</v>
      </c>
      <c r="T19" s="9" t="s">
        <v>26</v>
      </c>
    </row>
    <row r="20" spans="1:20" x14ac:dyDescent="0.25">
      <c r="A20" s="27">
        <v>17</v>
      </c>
      <c r="B20" s="16" t="s">
        <v>78</v>
      </c>
      <c r="C20" s="16" t="s">
        <v>17</v>
      </c>
      <c r="D20" s="16">
        <v>454</v>
      </c>
      <c r="E20" s="16" t="s">
        <v>76</v>
      </c>
      <c r="F20" s="28" t="s">
        <v>19</v>
      </c>
      <c r="G20" s="17" t="s">
        <v>17</v>
      </c>
      <c r="H20" s="17" t="s">
        <v>17</v>
      </c>
      <c r="N20" s="16" t="s">
        <v>78</v>
      </c>
      <c r="O20" s="16" t="s">
        <v>17</v>
      </c>
      <c r="P20" s="16">
        <v>454</v>
      </c>
      <c r="Q20" s="16" t="s">
        <v>17</v>
      </c>
      <c r="R20" s="16" t="s">
        <v>17</v>
      </c>
      <c r="S20" s="16" t="s">
        <v>77</v>
      </c>
      <c r="T20" s="16" t="s">
        <v>26</v>
      </c>
    </row>
    <row r="21" spans="1:20" x14ac:dyDescent="0.25">
      <c r="A21" s="18">
        <v>18</v>
      </c>
      <c r="B21" s="19" t="s">
        <v>79</v>
      </c>
      <c r="C21" s="19" t="s">
        <v>17</v>
      </c>
      <c r="D21" s="19">
        <v>588</v>
      </c>
      <c r="E21" s="19" t="s">
        <v>80</v>
      </c>
      <c r="F21" s="20" t="s">
        <v>19</v>
      </c>
      <c r="G21" s="29" t="s">
        <v>17</v>
      </c>
      <c r="H21" s="29" t="s">
        <v>17</v>
      </c>
      <c r="N21" s="19" t="s">
        <v>79</v>
      </c>
      <c r="O21" s="19" t="s">
        <v>17</v>
      </c>
      <c r="P21" s="19">
        <v>588</v>
      </c>
      <c r="Q21" s="19" t="s">
        <v>17</v>
      </c>
      <c r="R21" s="19" t="s">
        <v>17</v>
      </c>
      <c r="S21" s="19" t="s">
        <v>81</v>
      </c>
      <c r="T21" s="19" t="s">
        <v>59</v>
      </c>
    </row>
    <row r="22" spans="1:20" x14ac:dyDescent="0.25">
      <c r="A22" s="8">
        <v>19</v>
      </c>
      <c r="B22" s="25" t="s">
        <v>82</v>
      </c>
      <c r="C22" s="9" t="s">
        <v>17</v>
      </c>
      <c r="D22" s="9">
        <v>631</v>
      </c>
      <c r="E22" s="9" t="s">
        <v>83</v>
      </c>
      <c r="F22" s="10" t="s">
        <v>19</v>
      </c>
      <c r="G22" s="26" t="s">
        <v>19</v>
      </c>
      <c r="H22" s="30" t="s">
        <v>84</v>
      </c>
      <c r="N22" s="25" t="s">
        <v>82</v>
      </c>
      <c r="O22" s="9" t="s">
        <v>17</v>
      </c>
      <c r="P22" s="9">
        <v>631</v>
      </c>
      <c r="Q22" s="25" t="s">
        <v>73</v>
      </c>
      <c r="R22" s="25" t="s">
        <v>85</v>
      </c>
      <c r="S22" s="9" t="s">
        <v>86</v>
      </c>
      <c r="T22" s="9" t="s">
        <v>87</v>
      </c>
    </row>
    <row r="23" spans="1:20" x14ac:dyDescent="0.25">
      <c r="A23" s="27">
        <v>20</v>
      </c>
      <c r="B23" s="16" t="s">
        <v>88</v>
      </c>
      <c r="C23" s="16" t="s">
        <v>17</v>
      </c>
      <c r="D23" s="16">
        <v>559</v>
      </c>
      <c r="E23" s="16" t="s">
        <v>89</v>
      </c>
      <c r="F23" s="28" t="s">
        <v>19</v>
      </c>
      <c r="G23" s="17" t="s">
        <v>17</v>
      </c>
      <c r="H23" s="17" t="s">
        <v>17</v>
      </c>
      <c r="N23" s="16" t="s">
        <v>88</v>
      </c>
      <c r="O23" s="16" t="s">
        <v>17</v>
      </c>
      <c r="P23" s="16">
        <v>559</v>
      </c>
      <c r="Q23" s="16" t="s">
        <v>17</v>
      </c>
      <c r="R23" s="16" t="s">
        <v>17</v>
      </c>
      <c r="S23" s="16" t="s">
        <v>90</v>
      </c>
      <c r="T23" s="16" t="s">
        <v>59</v>
      </c>
    </row>
    <row r="24" spans="1:20" x14ac:dyDescent="0.25">
      <c r="A24" s="8">
        <v>21</v>
      </c>
      <c r="B24" s="9" t="s">
        <v>91</v>
      </c>
      <c r="C24" s="9" t="s">
        <v>92</v>
      </c>
      <c r="D24" s="9">
        <v>580</v>
      </c>
      <c r="E24" s="9" t="s">
        <v>93</v>
      </c>
      <c r="F24" s="10" t="s">
        <v>19</v>
      </c>
      <c r="G24" s="11" t="s">
        <v>17</v>
      </c>
      <c r="H24" s="11" t="s">
        <v>17</v>
      </c>
      <c r="N24" s="19" t="s">
        <v>91</v>
      </c>
      <c r="O24" s="19" t="s">
        <v>92</v>
      </c>
      <c r="P24" s="19">
        <v>580</v>
      </c>
      <c r="Q24" s="19" t="s">
        <v>17</v>
      </c>
      <c r="R24" s="19" t="s">
        <v>17</v>
      </c>
      <c r="S24" s="19" t="s">
        <v>94</v>
      </c>
      <c r="T24" s="19" t="s">
        <v>59</v>
      </c>
    </row>
    <row r="25" spans="1:20" x14ac:dyDescent="0.25">
      <c r="A25" s="8">
        <v>22</v>
      </c>
      <c r="B25" s="9" t="s">
        <v>95</v>
      </c>
      <c r="C25" s="9" t="s">
        <v>96</v>
      </c>
      <c r="D25" s="9">
        <v>481</v>
      </c>
      <c r="E25" s="9" t="s">
        <v>97</v>
      </c>
      <c r="F25" s="13" t="s">
        <v>24</v>
      </c>
      <c r="G25" s="11" t="s">
        <v>17</v>
      </c>
      <c r="H25" s="11" t="s">
        <v>17</v>
      </c>
      <c r="N25" s="9" t="s">
        <v>95</v>
      </c>
      <c r="O25" s="9" t="s">
        <v>96</v>
      </c>
      <c r="P25" s="9">
        <v>481</v>
      </c>
      <c r="Q25" s="9" t="s">
        <v>17</v>
      </c>
      <c r="R25" s="9" t="s">
        <v>17</v>
      </c>
      <c r="S25" s="9" t="s">
        <v>98</v>
      </c>
      <c r="T25" s="31" t="s">
        <v>31</v>
      </c>
    </row>
    <row r="26" spans="1:20" x14ac:dyDescent="0.25">
      <c r="A26" s="8">
        <v>23</v>
      </c>
      <c r="B26" s="9" t="s">
        <v>99</v>
      </c>
      <c r="C26" s="9" t="s">
        <v>100</v>
      </c>
      <c r="D26" s="9">
        <v>634</v>
      </c>
      <c r="E26" s="9" t="s">
        <v>101</v>
      </c>
      <c r="F26" s="10" t="s">
        <v>19</v>
      </c>
      <c r="G26" s="11" t="s">
        <v>17</v>
      </c>
      <c r="H26" s="11" t="s">
        <v>17</v>
      </c>
      <c r="N26" s="9" t="s">
        <v>99</v>
      </c>
      <c r="O26" s="9" t="s">
        <v>100</v>
      </c>
      <c r="P26" s="9">
        <v>634</v>
      </c>
      <c r="Q26" s="9" t="s">
        <v>17</v>
      </c>
      <c r="R26" s="9" t="s">
        <v>17</v>
      </c>
      <c r="S26" s="9" t="s">
        <v>102</v>
      </c>
      <c r="T26" s="9" t="s">
        <v>26</v>
      </c>
    </row>
    <row r="27" spans="1:20" x14ac:dyDescent="0.25">
      <c r="A27" s="8">
        <v>24</v>
      </c>
      <c r="B27" s="25" t="s">
        <v>103</v>
      </c>
      <c r="C27" s="25" t="s">
        <v>104</v>
      </c>
      <c r="D27" s="9">
        <v>579</v>
      </c>
      <c r="E27" s="9" t="s">
        <v>105</v>
      </c>
      <c r="F27" s="10" t="s">
        <v>19</v>
      </c>
      <c r="G27" s="26" t="s">
        <v>19</v>
      </c>
      <c r="H27" s="30" t="s">
        <v>84</v>
      </c>
      <c r="N27" s="25" t="s">
        <v>103</v>
      </c>
      <c r="O27" s="25" t="s">
        <v>104</v>
      </c>
      <c r="P27" s="9">
        <v>579</v>
      </c>
      <c r="Q27" s="25" t="s">
        <v>73</v>
      </c>
      <c r="R27" s="25" t="s">
        <v>85</v>
      </c>
      <c r="S27" s="9" t="s">
        <v>106</v>
      </c>
      <c r="T27" s="9" t="s">
        <v>26</v>
      </c>
    </row>
    <row r="28" spans="1:20" x14ac:dyDescent="0.25">
      <c r="A28" s="21">
        <v>25</v>
      </c>
      <c r="B28" s="32" t="s">
        <v>107</v>
      </c>
      <c r="C28" s="32" t="s">
        <v>108</v>
      </c>
      <c r="D28" s="22">
        <v>571</v>
      </c>
      <c r="E28" s="22" t="s">
        <v>109</v>
      </c>
      <c r="F28" s="23" t="s">
        <v>19</v>
      </c>
      <c r="G28" s="33" t="s">
        <v>19</v>
      </c>
      <c r="H28" s="33" t="s">
        <v>19</v>
      </c>
      <c r="N28" s="25" t="s">
        <v>107</v>
      </c>
      <c r="O28" s="25" t="s">
        <v>108</v>
      </c>
      <c r="P28" s="9">
        <v>571</v>
      </c>
      <c r="Q28" s="25" t="s">
        <v>73</v>
      </c>
      <c r="R28" s="25" t="s">
        <v>73</v>
      </c>
      <c r="S28" s="9" t="s">
        <v>110</v>
      </c>
      <c r="T28" s="9" t="s">
        <v>26</v>
      </c>
    </row>
    <row r="29" spans="1:20" x14ac:dyDescent="0.25">
      <c r="A29" s="2">
        <v>26</v>
      </c>
      <c r="B29" s="3" t="s">
        <v>111</v>
      </c>
      <c r="C29" s="3" t="s">
        <v>17</v>
      </c>
      <c r="D29" s="3">
        <v>604</v>
      </c>
      <c r="E29" s="3" t="s">
        <v>109</v>
      </c>
      <c r="F29" s="4" t="s">
        <v>19</v>
      </c>
      <c r="G29" s="5" t="s">
        <v>17</v>
      </c>
      <c r="H29" s="5" t="s">
        <v>17</v>
      </c>
      <c r="N29" s="3" t="s">
        <v>111</v>
      </c>
      <c r="O29" s="3" t="s">
        <v>17</v>
      </c>
      <c r="P29" s="3">
        <v>604</v>
      </c>
      <c r="Q29" s="3" t="s">
        <v>17</v>
      </c>
      <c r="R29" s="3" t="s">
        <v>17</v>
      </c>
      <c r="S29" s="3" t="s">
        <v>110</v>
      </c>
      <c r="T29" s="3" t="s">
        <v>26</v>
      </c>
    </row>
    <row r="30" spans="1:20" x14ac:dyDescent="0.25">
      <c r="A30" s="8">
        <v>27</v>
      </c>
      <c r="B30" s="9" t="s">
        <v>112</v>
      </c>
      <c r="C30" s="9" t="s">
        <v>17</v>
      </c>
      <c r="D30" s="9">
        <v>526</v>
      </c>
      <c r="E30" s="9" t="s">
        <v>109</v>
      </c>
      <c r="F30" s="10" t="s">
        <v>19</v>
      </c>
      <c r="G30" s="11" t="s">
        <v>17</v>
      </c>
      <c r="H30" s="11" t="s">
        <v>17</v>
      </c>
      <c r="N30" s="9" t="s">
        <v>112</v>
      </c>
      <c r="O30" s="9" t="s">
        <v>17</v>
      </c>
      <c r="P30" s="9">
        <v>526</v>
      </c>
      <c r="Q30" s="9" t="s">
        <v>17</v>
      </c>
      <c r="R30" s="9" t="s">
        <v>17</v>
      </c>
      <c r="S30" s="9" t="s">
        <v>110</v>
      </c>
      <c r="T30" s="9" t="s">
        <v>26</v>
      </c>
    </row>
    <row r="31" spans="1:20" x14ac:dyDescent="0.25">
      <c r="A31" s="8">
        <v>28</v>
      </c>
      <c r="B31" s="25" t="s">
        <v>113</v>
      </c>
      <c r="C31" s="25" t="s">
        <v>114</v>
      </c>
      <c r="D31" s="9">
        <v>593</v>
      </c>
      <c r="E31" s="9" t="s">
        <v>115</v>
      </c>
      <c r="F31" s="10" t="s">
        <v>19</v>
      </c>
      <c r="G31" s="34" t="s">
        <v>19</v>
      </c>
      <c r="H31" s="34" t="s">
        <v>19</v>
      </c>
      <c r="N31" s="35" t="s">
        <v>113</v>
      </c>
      <c r="O31" s="35" t="s">
        <v>114</v>
      </c>
      <c r="P31" s="16">
        <v>593</v>
      </c>
      <c r="Q31" s="35" t="s">
        <v>73</v>
      </c>
      <c r="R31" s="35" t="s">
        <v>73</v>
      </c>
      <c r="S31" s="16" t="s">
        <v>116</v>
      </c>
      <c r="T31" s="16" t="s">
        <v>26</v>
      </c>
    </row>
    <row r="32" spans="1:20" x14ac:dyDescent="0.25">
      <c r="A32" s="18">
        <v>29</v>
      </c>
      <c r="B32" s="19" t="s">
        <v>117</v>
      </c>
      <c r="C32" s="19" t="s">
        <v>17</v>
      </c>
      <c r="D32" s="19">
        <v>635</v>
      </c>
      <c r="E32" s="19" t="s">
        <v>118</v>
      </c>
      <c r="F32" s="20" t="s">
        <v>19</v>
      </c>
      <c r="G32" s="11" t="s">
        <v>17</v>
      </c>
      <c r="H32" s="11" t="s">
        <v>17</v>
      </c>
      <c r="N32" s="19" t="s">
        <v>117</v>
      </c>
      <c r="O32" s="19" t="s">
        <v>17</v>
      </c>
      <c r="P32" s="19">
        <v>635</v>
      </c>
      <c r="Q32" s="19" t="s">
        <v>17</v>
      </c>
      <c r="R32" s="19" t="s">
        <v>17</v>
      </c>
      <c r="S32" s="19" t="s">
        <v>119</v>
      </c>
      <c r="T32" s="19" t="s">
        <v>26</v>
      </c>
    </row>
    <row r="33" spans="1:20" x14ac:dyDescent="0.25">
      <c r="A33" s="8">
        <v>30</v>
      </c>
      <c r="B33" s="9" t="s">
        <v>120</v>
      </c>
      <c r="C33" s="9" t="s">
        <v>17</v>
      </c>
      <c r="D33" s="9">
        <v>634</v>
      </c>
      <c r="E33" s="9" t="s">
        <v>121</v>
      </c>
      <c r="F33" s="10" t="s">
        <v>19</v>
      </c>
      <c r="G33" s="11" t="s">
        <v>17</v>
      </c>
      <c r="H33" s="11" t="s">
        <v>17</v>
      </c>
      <c r="N33" s="9" t="s">
        <v>120</v>
      </c>
      <c r="O33" s="9" t="s">
        <v>17</v>
      </c>
      <c r="P33" s="9">
        <v>634</v>
      </c>
      <c r="Q33" s="9" t="s">
        <v>17</v>
      </c>
      <c r="R33" s="9" t="s">
        <v>17</v>
      </c>
      <c r="S33" s="9" t="s">
        <v>122</v>
      </c>
      <c r="T33" s="9" t="s">
        <v>26</v>
      </c>
    </row>
    <row r="34" spans="1:20" x14ac:dyDescent="0.25">
      <c r="A34" s="8">
        <v>31</v>
      </c>
      <c r="B34" s="9" t="s">
        <v>123</v>
      </c>
      <c r="C34" s="9" t="s">
        <v>17</v>
      </c>
      <c r="D34" s="9">
        <v>582</v>
      </c>
      <c r="E34" s="9" t="s">
        <v>124</v>
      </c>
      <c r="F34" s="10" t="s">
        <v>19</v>
      </c>
      <c r="G34" s="11" t="s">
        <v>17</v>
      </c>
      <c r="H34" s="11" t="s">
        <v>17</v>
      </c>
      <c r="N34" s="9" t="s">
        <v>123</v>
      </c>
      <c r="O34" s="9" t="s">
        <v>17</v>
      </c>
      <c r="P34" s="9">
        <v>582</v>
      </c>
      <c r="Q34" s="9" t="s">
        <v>17</v>
      </c>
      <c r="R34" s="9" t="s">
        <v>17</v>
      </c>
      <c r="S34" s="9" t="s">
        <v>125</v>
      </c>
      <c r="T34" s="9" t="s">
        <v>26</v>
      </c>
    </row>
    <row r="35" spans="1:20" x14ac:dyDescent="0.25">
      <c r="A35" s="8">
        <v>32</v>
      </c>
      <c r="B35" s="9" t="s">
        <v>126</v>
      </c>
      <c r="C35" s="9" t="s">
        <v>17</v>
      </c>
      <c r="D35" s="9">
        <v>617</v>
      </c>
      <c r="E35" s="9" t="s">
        <v>127</v>
      </c>
      <c r="F35" s="10" t="s">
        <v>19</v>
      </c>
      <c r="G35" s="11" t="s">
        <v>17</v>
      </c>
      <c r="H35" s="11" t="s">
        <v>17</v>
      </c>
      <c r="N35" s="9" t="s">
        <v>126</v>
      </c>
      <c r="O35" s="9" t="s">
        <v>17</v>
      </c>
      <c r="P35" s="9">
        <v>617</v>
      </c>
      <c r="Q35" s="9" t="s">
        <v>17</v>
      </c>
      <c r="R35" s="9" t="s">
        <v>17</v>
      </c>
      <c r="S35" s="9" t="s">
        <v>128</v>
      </c>
      <c r="T35" s="9" t="s">
        <v>26</v>
      </c>
    </row>
    <row r="36" spans="1:20" x14ac:dyDescent="0.25">
      <c r="A36" s="21">
        <v>33</v>
      </c>
      <c r="B36" s="22" t="s">
        <v>129</v>
      </c>
      <c r="C36" s="22" t="s">
        <v>17</v>
      </c>
      <c r="D36" s="22">
        <v>614</v>
      </c>
      <c r="E36" s="22" t="s">
        <v>130</v>
      </c>
      <c r="F36" s="23" t="s">
        <v>19</v>
      </c>
      <c r="G36" s="24" t="s">
        <v>17</v>
      </c>
      <c r="H36" s="24" t="s">
        <v>17</v>
      </c>
      <c r="N36" s="9" t="s">
        <v>129</v>
      </c>
      <c r="O36" s="9" t="s">
        <v>17</v>
      </c>
      <c r="P36" s="9">
        <v>614</v>
      </c>
      <c r="Q36" s="9" t="s">
        <v>17</v>
      </c>
      <c r="R36" s="9" t="s">
        <v>17</v>
      </c>
      <c r="S36" s="9" t="s">
        <v>131</v>
      </c>
      <c r="T36" s="9" t="s">
        <v>26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Throm, Christian</dc:creator>
  <cp:lastModifiedBy>Throm, Christian</cp:lastModifiedBy>
  <dcterms:created xsi:type="dcterms:W3CDTF">2017-05-16T17:25:38Z</dcterms:created>
  <dcterms:modified xsi:type="dcterms:W3CDTF">2017-05-16T17:30:50Z</dcterms:modified>
</cp:coreProperties>
</file>